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72.20.0.46\農林課\01農業\050山村振興対策\02_中山間地域等直接支払\R5_HP更新用\"/>
    </mc:Choice>
  </mc:AlternateContent>
  <xr:revisionPtr revIDLastSave="0" documentId="13_ncr:1_{DF062DEF-CB7D-4081-996C-9D79E970E04C}" xr6:coauthVersionLast="47" xr6:coauthVersionMax="47" xr10:uidLastSave="{00000000-0000-0000-0000-000000000000}"/>
  <bookViews>
    <workbookView xWindow="-108" yWindow="-108" windowWidth="23256" windowHeight="12456" xr2:uid="{1F3212E0-7748-44F5-95F3-B7F55C7A7CD1}"/>
  </bookViews>
  <sheets>
    <sheet name="交付実績"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E22" i="1"/>
  <c r="D22" i="1" l="1"/>
  <c r="F22" i="1"/>
  <c r="H22" i="1"/>
  <c r="I22" i="1"/>
  <c r="J22" i="1"/>
  <c r="K22" i="1"/>
  <c r="L22" i="1"/>
  <c r="M22" i="1"/>
  <c r="N22" i="1"/>
  <c r="C22" i="1"/>
</calcChain>
</file>

<file path=xl/sharedStrings.xml><?xml version="1.0" encoding="utf-8"?>
<sst xmlns="http://schemas.openxmlformats.org/spreadsheetml/2006/main" count="45" uniqueCount="38">
  <si>
    <t>令和４年度　中山間地域等直接支払交付金　交付実績</t>
    <rPh sb="0" eb="2">
      <t>レイワ</t>
    </rPh>
    <rPh sb="3" eb="5">
      <t>ネンド</t>
    </rPh>
    <rPh sb="6" eb="9">
      <t>チュウサンカン</t>
    </rPh>
    <rPh sb="9" eb="12">
      <t>チイキトウ</t>
    </rPh>
    <rPh sb="12" eb="16">
      <t>チョクセツシハライ</t>
    </rPh>
    <rPh sb="16" eb="19">
      <t>コウフキン</t>
    </rPh>
    <rPh sb="20" eb="24">
      <t>コウフジッセキ</t>
    </rPh>
    <phoneticPr fontId="2"/>
  </si>
  <si>
    <t>青山・市城</t>
    <rPh sb="0" eb="2">
      <t>アオヤマ</t>
    </rPh>
    <rPh sb="3" eb="5">
      <t>イチシロ</t>
    </rPh>
    <phoneticPr fontId="2"/>
  </si>
  <si>
    <t>下山田</t>
    <rPh sb="0" eb="3">
      <t>シモヤマダ</t>
    </rPh>
    <phoneticPr fontId="2"/>
  </si>
  <si>
    <t>寺社原</t>
    <rPh sb="0" eb="3">
      <t>ジシャバラ</t>
    </rPh>
    <phoneticPr fontId="2"/>
  </si>
  <si>
    <t>大岩</t>
    <rPh sb="0" eb="2">
      <t>オオイワ</t>
    </rPh>
    <phoneticPr fontId="2"/>
  </si>
  <si>
    <t>美野原</t>
    <rPh sb="0" eb="3">
      <t>ミノハラ</t>
    </rPh>
    <phoneticPr fontId="2"/>
  </si>
  <si>
    <t>五反田上組</t>
    <rPh sb="0" eb="3">
      <t>ゴタンダ</t>
    </rPh>
    <rPh sb="3" eb="5">
      <t>カミグミ</t>
    </rPh>
    <phoneticPr fontId="2"/>
  </si>
  <si>
    <t>五領</t>
    <rPh sb="0" eb="2">
      <t>ゴリョウ</t>
    </rPh>
    <phoneticPr fontId="2"/>
  </si>
  <si>
    <t>柳田・二日市</t>
    <rPh sb="0" eb="2">
      <t>ヤナギタ</t>
    </rPh>
    <rPh sb="3" eb="6">
      <t>フツカイチ</t>
    </rPh>
    <phoneticPr fontId="2"/>
  </si>
  <si>
    <t>横尾</t>
    <rPh sb="0" eb="2">
      <t>ヨコオ</t>
    </rPh>
    <phoneticPr fontId="2"/>
  </si>
  <si>
    <t>大竹中</t>
    <rPh sb="0" eb="3">
      <t>オオダケナカ</t>
    </rPh>
    <phoneticPr fontId="2"/>
  </si>
  <si>
    <t>下折田</t>
    <rPh sb="0" eb="3">
      <t>シモオリダ</t>
    </rPh>
    <phoneticPr fontId="2"/>
  </si>
  <si>
    <t>親都</t>
    <rPh sb="0" eb="2">
      <t>シント</t>
    </rPh>
    <phoneticPr fontId="2"/>
  </si>
  <si>
    <t>戊申</t>
    <rPh sb="0" eb="2">
      <t>ボシン</t>
    </rPh>
    <phoneticPr fontId="2"/>
  </si>
  <si>
    <t>栃瀬</t>
    <rPh sb="0" eb="2">
      <t>トチセ</t>
    </rPh>
    <phoneticPr fontId="2"/>
  </si>
  <si>
    <t>伊参</t>
    <rPh sb="0" eb="1">
      <t>イ</t>
    </rPh>
    <rPh sb="1" eb="2">
      <t>サン</t>
    </rPh>
    <phoneticPr fontId="2"/>
  </si>
  <si>
    <t>大塚</t>
    <rPh sb="0" eb="2">
      <t>オオヅカ</t>
    </rPh>
    <phoneticPr fontId="2"/>
  </si>
  <si>
    <t>№</t>
    <phoneticPr fontId="2"/>
  </si>
  <si>
    <t>集落名</t>
    <rPh sb="0" eb="3">
      <t>シュウラクメイ</t>
    </rPh>
    <phoneticPr fontId="2"/>
  </si>
  <si>
    <t>対象農用地
面積</t>
    <rPh sb="0" eb="2">
      <t>タイショウ</t>
    </rPh>
    <rPh sb="2" eb="5">
      <t>ノウヨウチ</t>
    </rPh>
    <rPh sb="6" eb="8">
      <t>メンセキ</t>
    </rPh>
    <phoneticPr fontId="2"/>
  </si>
  <si>
    <t>合計交付額</t>
    <rPh sb="0" eb="2">
      <t>ゴウケイ</t>
    </rPh>
    <rPh sb="2" eb="5">
      <t>コウフガク</t>
    </rPh>
    <phoneticPr fontId="2"/>
  </si>
  <si>
    <t>農用地面積</t>
    <rPh sb="0" eb="3">
      <t>ノウヨウチ</t>
    </rPh>
    <rPh sb="3" eb="5">
      <t>メンセキ</t>
    </rPh>
    <phoneticPr fontId="2"/>
  </si>
  <si>
    <t>農地面積</t>
    <rPh sb="0" eb="2">
      <t>ノウチ</t>
    </rPh>
    <rPh sb="2" eb="4">
      <t>メンセキ</t>
    </rPh>
    <phoneticPr fontId="2"/>
  </si>
  <si>
    <t>田</t>
    <rPh sb="0" eb="1">
      <t>タ</t>
    </rPh>
    <phoneticPr fontId="2"/>
  </si>
  <si>
    <t>合計</t>
    <rPh sb="0" eb="2">
      <t>ゴウケイ</t>
    </rPh>
    <phoneticPr fontId="2"/>
  </si>
  <si>
    <t>①急傾斜地</t>
    <rPh sb="1" eb="4">
      <t>キュウケイシャ</t>
    </rPh>
    <rPh sb="4" eb="5">
      <t>チ</t>
    </rPh>
    <phoneticPr fontId="2"/>
  </si>
  <si>
    <t>②緩傾斜地</t>
    <rPh sb="1" eb="4">
      <t>カンケイシャ</t>
    </rPh>
    <rPh sb="4" eb="5">
      <t>チ</t>
    </rPh>
    <phoneticPr fontId="2"/>
  </si>
  <si>
    <t>③超急傾斜加算</t>
    <phoneticPr fontId="2"/>
  </si>
  <si>
    <t>④集落協定広域化加算</t>
    <rPh sb="1" eb="5">
      <t>シュウラクキョウテイ</t>
    </rPh>
    <rPh sb="5" eb="8">
      <t>コウイキカ</t>
    </rPh>
    <rPh sb="8" eb="10">
      <t>カサン</t>
    </rPh>
    <phoneticPr fontId="2"/>
  </si>
  <si>
    <t>⑤集落機能強化加算</t>
    <rPh sb="1" eb="5">
      <t>シュウラクキノウ</t>
    </rPh>
    <rPh sb="5" eb="7">
      <t>キョウカ</t>
    </rPh>
    <rPh sb="7" eb="9">
      <t>カサン</t>
    </rPh>
    <phoneticPr fontId="2"/>
  </si>
  <si>
    <r>
      <rPr>
        <b/>
        <sz val="11"/>
        <color theme="1"/>
        <rFont val="游ゴシック"/>
        <family val="3"/>
        <charset val="128"/>
        <scheme val="minor"/>
      </rPr>
      <t>①急傾斜地</t>
    </r>
    <r>
      <rPr>
        <sz val="11"/>
        <color theme="1"/>
        <rFont val="游ゴシック"/>
        <family val="2"/>
        <charset val="128"/>
        <scheme val="minor"/>
      </rPr>
      <t>：田は1/20以上、畑・草地・採草放牧地は15°以上</t>
    </r>
    <rPh sb="1" eb="4">
      <t>キュウケイシャ</t>
    </rPh>
    <rPh sb="4" eb="5">
      <t>チ</t>
    </rPh>
    <rPh sb="6" eb="7">
      <t>タ</t>
    </rPh>
    <rPh sb="12" eb="14">
      <t>イジョウ</t>
    </rPh>
    <rPh sb="15" eb="16">
      <t>ハタケ</t>
    </rPh>
    <rPh sb="17" eb="19">
      <t>ソウチ</t>
    </rPh>
    <rPh sb="20" eb="22">
      <t>サイソウ</t>
    </rPh>
    <rPh sb="22" eb="25">
      <t>ホウボクチ</t>
    </rPh>
    <rPh sb="29" eb="31">
      <t>イジョウ</t>
    </rPh>
    <phoneticPr fontId="2"/>
  </si>
  <si>
    <r>
      <rPr>
        <b/>
        <sz val="11"/>
        <color theme="1"/>
        <rFont val="游ゴシック"/>
        <family val="3"/>
        <charset val="128"/>
        <scheme val="minor"/>
      </rPr>
      <t>②緩傾斜地</t>
    </r>
    <r>
      <rPr>
        <sz val="11"/>
        <color theme="1"/>
        <rFont val="游ゴシック"/>
        <family val="2"/>
        <charset val="128"/>
        <scheme val="minor"/>
      </rPr>
      <t>：田は1/100以上1/20未満、畑・草地・採草放牧地は8°以上15°未満</t>
    </r>
    <rPh sb="1" eb="4">
      <t>カンケイシャ</t>
    </rPh>
    <rPh sb="4" eb="5">
      <t>チ</t>
    </rPh>
    <rPh sb="6" eb="7">
      <t>タ</t>
    </rPh>
    <rPh sb="13" eb="15">
      <t>イジョウ</t>
    </rPh>
    <rPh sb="19" eb="21">
      <t>ミマン</t>
    </rPh>
    <rPh sb="22" eb="23">
      <t>ハタケ</t>
    </rPh>
    <rPh sb="24" eb="26">
      <t>ソウチ</t>
    </rPh>
    <rPh sb="27" eb="29">
      <t>サイソウ</t>
    </rPh>
    <rPh sb="29" eb="32">
      <t>ホウボクチ</t>
    </rPh>
    <rPh sb="35" eb="37">
      <t>イジョウ</t>
    </rPh>
    <rPh sb="40" eb="42">
      <t>ミマン</t>
    </rPh>
    <phoneticPr fontId="2"/>
  </si>
  <si>
    <r>
      <rPr>
        <b/>
        <sz val="11"/>
        <color theme="1"/>
        <rFont val="游ゴシック"/>
        <family val="3"/>
        <charset val="128"/>
        <scheme val="minor"/>
      </rPr>
      <t>③超急傾斜農地保全管理加算</t>
    </r>
    <r>
      <rPr>
        <sz val="11"/>
        <color theme="1"/>
        <rFont val="游ゴシック"/>
        <family val="2"/>
        <charset val="128"/>
        <scheme val="minor"/>
      </rPr>
      <t>：超急傾斜農地の保全等の取組を行う場合に加算</t>
    </r>
    <rPh sb="1" eb="5">
      <t>チョウキュウケイシャ</t>
    </rPh>
    <rPh sb="5" eb="9">
      <t>ノウチホゼン</t>
    </rPh>
    <rPh sb="9" eb="13">
      <t>カンリカサン</t>
    </rPh>
    <rPh sb="14" eb="15">
      <t>チョウ</t>
    </rPh>
    <rPh sb="15" eb="18">
      <t>キュウケイシャ</t>
    </rPh>
    <rPh sb="18" eb="20">
      <t>ノウチ</t>
    </rPh>
    <rPh sb="21" eb="23">
      <t>ホゼン</t>
    </rPh>
    <rPh sb="23" eb="24">
      <t>トウ</t>
    </rPh>
    <rPh sb="25" eb="27">
      <t>トリクミ</t>
    </rPh>
    <rPh sb="28" eb="29">
      <t>オコナ</t>
    </rPh>
    <rPh sb="30" eb="32">
      <t>バアイ</t>
    </rPh>
    <rPh sb="33" eb="35">
      <t>カサン</t>
    </rPh>
    <phoneticPr fontId="2"/>
  </si>
  <si>
    <r>
      <rPr>
        <b/>
        <sz val="11"/>
        <color theme="1"/>
        <rFont val="游ゴシック"/>
        <family val="3"/>
        <charset val="128"/>
        <scheme val="minor"/>
      </rPr>
      <t>④集落協定広域化加算</t>
    </r>
    <r>
      <rPr>
        <sz val="11"/>
        <color theme="1"/>
        <rFont val="游ゴシック"/>
        <family val="2"/>
        <charset val="128"/>
        <scheme val="minor"/>
      </rPr>
      <t>：他の集落内の対象農用地を含めて協定を締結して、当該協定に基づく活動において主導的な役割を担う人材を確保した上で、取組を行う場合に加算</t>
    </r>
    <rPh sb="1" eb="5">
      <t>シュウラクキョウテイ</t>
    </rPh>
    <rPh sb="5" eb="8">
      <t>コウイキカ</t>
    </rPh>
    <rPh sb="8" eb="10">
      <t>カサン</t>
    </rPh>
    <rPh sb="11" eb="12">
      <t>ホカ</t>
    </rPh>
    <rPh sb="13" eb="15">
      <t>シュウラク</t>
    </rPh>
    <rPh sb="15" eb="16">
      <t>ナイ</t>
    </rPh>
    <rPh sb="17" eb="22">
      <t>タイショウノウヨウチ</t>
    </rPh>
    <rPh sb="23" eb="24">
      <t>フク</t>
    </rPh>
    <rPh sb="26" eb="28">
      <t>キョウテイ</t>
    </rPh>
    <rPh sb="29" eb="31">
      <t>テイケツ</t>
    </rPh>
    <rPh sb="34" eb="36">
      <t>トウガイ</t>
    </rPh>
    <rPh sb="36" eb="38">
      <t>キョウテイ</t>
    </rPh>
    <rPh sb="39" eb="40">
      <t>モト</t>
    </rPh>
    <rPh sb="42" eb="44">
      <t>カツドウ</t>
    </rPh>
    <rPh sb="48" eb="51">
      <t>シュドウテキ</t>
    </rPh>
    <rPh sb="52" eb="54">
      <t>ヤクワリ</t>
    </rPh>
    <rPh sb="55" eb="56">
      <t>ニナ</t>
    </rPh>
    <rPh sb="57" eb="59">
      <t>ジンザイ</t>
    </rPh>
    <rPh sb="60" eb="62">
      <t>カクホ</t>
    </rPh>
    <rPh sb="64" eb="65">
      <t>ウエ</t>
    </rPh>
    <rPh sb="67" eb="69">
      <t>トリクミ</t>
    </rPh>
    <rPh sb="70" eb="71">
      <t>オコナ</t>
    </rPh>
    <rPh sb="72" eb="74">
      <t>バアイ</t>
    </rPh>
    <rPh sb="75" eb="77">
      <t>カサン</t>
    </rPh>
    <phoneticPr fontId="2"/>
  </si>
  <si>
    <r>
      <rPr>
        <b/>
        <sz val="11"/>
        <color theme="1"/>
        <rFont val="游ゴシック"/>
        <family val="3"/>
        <charset val="128"/>
        <scheme val="minor"/>
      </rPr>
      <t>⑤集落機能強化加算</t>
    </r>
    <r>
      <rPr>
        <sz val="11"/>
        <color theme="1"/>
        <rFont val="游ゴシック"/>
        <family val="2"/>
        <charset val="128"/>
        <scheme val="minor"/>
      </rPr>
      <t>：新たな人材の確保や集落機能（営農に関するもの以外）を強化する取組を行う場合に加算</t>
    </r>
    <rPh sb="1" eb="3">
      <t>シュウラク</t>
    </rPh>
    <rPh sb="3" eb="5">
      <t>キノウ</t>
    </rPh>
    <rPh sb="5" eb="7">
      <t>キョウカ</t>
    </rPh>
    <rPh sb="7" eb="9">
      <t>カサン</t>
    </rPh>
    <rPh sb="10" eb="11">
      <t>アラ</t>
    </rPh>
    <rPh sb="13" eb="15">
      <t>ジンザイ</t>
    </rPh>
    <rPh sb="16" eb="18">
      <t>カクホ</t>
    </rPh>
    <rPh sb="19" eb="21">
      <t>シュウラク</t>
    </rPh>
    <rPh sb="21" eb="23">
      <t>キノウ</t>
    </rPh>
    <rPh sb="24" eb="26">
      <t>エイノウ</t>
    </rPh>
    <rPh sb="27" eb="28">
      <t>カン</t>
    </rPh>
    <rPh sb="32" eb="34">
      <t>イガイ</t>
    </rPh>
    <rPh sb="36" eb="38">
      <t>キョウカ</t>
    </rPh>
    <rPh sb="40" eb="42">
      <t>トリクミ</t>
    </rPh>
    <rPh sb="43" eb="44">
      <t>オコナ</t>
    </rPh>
    <rPh sb="45" eb="47">
      <t>バアイ</t>
    </rPh>
    <rPh sb="48" eb="50">
      <t>カサン</t>
    </rPh>
    <phoneticPr fontId="2"/>
  </si>
  <si>
    <t>単位：円</t>
    <rPh sb="0" eb="2">
      <t>タンイ</t>
    </rPh>
    <rPh sb="3" eb="4">
      <t>エン</t>
    </rPh>
    <phoneticPr fontId="2"/>
  </si>
  <si>
    <t>単位：㎡</t>
    <rPh sb="0" eb="2">
      <t>タンイ</t>
    </rPh>
    <phoneticPr fontId="2"/>
  </si>
  <si>
    <t>交付額</t>
    <rPh sb="0" eb="3">
      <t>コウフガク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</si>
</sst>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lignment vertical="center"/>
    </xf>
    <xf numFmtId="0" fontId="0" fillId="0" borderId="1" xfId="0" applyBorder="1">
      <alignment vertical="center"/>
    </xf>
    <xf numFmtId="38" fontId="3" fillId="2" borderId="1" xfId="1" applyFont="1" applyFill="1" applyBorder="1" applyAlignment="1">
      <alignment horizontal="center" vertical="center"/>
    </xf>
    <xf numFmtId="0" fontId="3" fillId="2" borderId="1" xfId="0" applyFont="1" applyFill="1" applyBorder="1">
      <alignment vertical="center"/>
    </xf>
    <xf numFmtId="0" fontId="0" fillId="0" borderId="2" xfId="0" applyBorder="1">
      <alignment vertical="center"/>
    </xf>
    <xf numFmtId="0" fontId="3" fillId="2" borderId="2" xfId="0" applyFont="1" applyFill="1" applyBorder="1">
      <alignment vertical="center"/>
    </xf>
    <xf numFmtId="38" fontId="3" fillId="2" borderId="3" xfId="1" applyFont="1" applyFill="1" applyBorder="1" applyAlignment="1">
      <alignment horizontal="center" vertical="center"/>
    </xf>
    <xf numFmtId="0" fontId="5" fillId="0" borderId="0" xfId="0" applyFont="1">
      <alignment vertical="center"/>
    </xf>
    <xf numFmtId="38" fontId="0" fillId="0" borderId="6" xfId="1" applyFont="1" applyBorder="1">
      <alignment vertical="center"/>
    </xf>
    <xf numFmtId="38" fontId="0" fillId="0" borderId="7" xfId="1" applyFont="1" applyBorder="1">
      <alignment vertical="center"/>
    </xf>
    <xf numFmtId="38" fontId="0" fillId="0" borderId="3" xfId="1" applyFont="1" applyBorder="1">
      <alignment vertical="center"/>
    </xf>
    <xf numFmtId="38" fontId="0" fillId="0" borderId="1" xfId="1" applyFont="1" applyBorder="1">
      <alignment vertical="center"/>
    </xf>
    <xf numFmtId="38" fontId="3" fillId="2" borderId="8" xfId="1" applyFont="1" applyFill="1" applyBorder="1">
      <alignment vertical="center"/>
    </xf>
    <xf numFmtId="38" fontId="3" fillId="2" borderId="9" xfId="1" applyFont="1" applyFill="1" applyBorder="1">
      <alignment vertical="center"/>
    </xf>
    <xf numFmtId="38" fontId="3" fillId="2" borderId="3" xfId="1" applyFont="1" applyFill="1" applyBorder="1">
      <alignment vertical="center"/>
    </xf>
    <xf numFmtId="38" fontId="3" fillId="2" borderId="1" xfId="1" applyFont="1" applyFill="1" applyBorder="1">
      <alignment vertical="center"/>
    </xf>
    <xf numFmtId="0" fontId="0" fillId="0" borderId="0" xfId="0" applyAlignment="1">
      <alignment horizontal="righ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3ADE-F780-436A-B85F-C387F73DD819}">
  <dimension ref="A1:N28"/>
  <sheetViews>
    <sheetView tabSelected="1" zoomScaleNormal="100" workbookViewId="0">
      <selection activeCell="N6" sqref="N6"/>
    </sheetView>
  </sheetViews>
  <sheetFormatPr defaultRowHeight="18" x14ac:dyDescent="0.45"/>
  <cols>
    <col min="1" max="1" width="4" customWidth="1"/>
    <col min="2" max="2" width="16.59765625" customWidth="1"/>
    <col min="3" max="14" width="11.796875" customWidth="1"/>
  </cols>
  <sheetData>
    <row r="1" spans="1:14" x14ac:dyDescent="0.45">
      <c r="A1" s="1" t="s">
        <v>0</v>
      </c>
    </row>
    <row r="2" spans="1:14" ht="18.600000000000001" thickBot="1" x14ac:dyDescent="0.5">
      <c r="M2" s="17" t="s">
        <v>36</v>
      </c>
      <c r="N2" s="17" t="s">
        <v>35</v>
      </c>
    </row>
    <row r="3" spans="1:14" ht="18.600000000000001" thickTop="1" x14ac:dyDescent="0.45">
      <c r="A3" s="18" t="s">
        <v>17</v>
      </c>
      <c r="B3" s="20" t="s">
        <v>18</v>
      </c>
      <c r="C3" s="21" t="s">
        <v>19</v>
      </c>
      <c r="D3" s="23" t="s">
        <v>20</v>
      </c>
      <c r="E3" s="19" t="s">
        <v>23</v>
      </c>
      <c r="F3" s="18"/>
      <c r="G3" s="18"/>
      <c r="H3" s="18"/>
      <c r="I3" s="18"/>
      <c r="J3" s="18"/>
      <c r="K3" s="18"/>
      <c r="L3" s="18"/>
      <c r="M3" s="18"/>
      <c r="N3" s="18"/>
    </row>
    <row r="4" spans="1:14" x14ac:dyDescent="0.45">
      <c r="A4" s="18"/>
      <c r="B4" s="20"/>
      <c r="C4" s="22"/>
      <c r="D4" s="24"/>
      <c r="E4" s="19" t="s">
        <v>25</v>
      </c>
      <c r="F4" s="18"/>
      <c r="G4" s="18" t="s">
        <v>26</v>
      </c>
      <c r="H4" s="18"/>
      <c r="I4" s="18" t="s">
        <v>27</v>
      </c>
      <c r="J4" s="18"/>
      <c r="K4" s="18" t="s">
        <v>28</v>
      </c>
      <c r="L4" s="18"/>
      <c r="M4" s="18" t="s">
        <v>29</v>
      </c>
      <c r="N4" s="18"/>
    </row>
    <row r="5" spans="1:14" x14ac:dyDescent="0.45">
      <c r="A5" s="18"/>
      <c r="B5" s="20"/>
      <c r="C5" s="22"/>
      <c r="D5" s="24"/>
      <c r="E5" s="7" t="s">
        <v>21</v>
      </c>
      <c r="F5" s="3" t="s">
        <v>37</v>
      </c>
      <c r="G5" s="3" t="s">
        <v>22</v>
      </c>
      <c r="H5" s="3" t="s">
        <v>37</v>
      </c>
      <c r="I5" s="3" t="s">
        <v>21</v>
      </c>
      <c r="J5" s="3" t="s">
        <v>37</v>
      </c>
      <c r="K5" s="3" t="s">
        <v>22</v>
      </c>
      <c r="L5" s="3" t="s">
        <v>37</v>
      </c>
      <c r="M5" s="3" t="s">
        <v>22</v>
      </c>
      <c r="N5" s="3" t="s">
        <v>37</v>
      </c>
    </row>
    <row r="6" spans="1:14" x14ac:dyDescent="0.45">
      <c r="A6" s="2">
        <v>1</v>
      </c>
      <c r="B6" s="5" t="s">
        <v>1</v>
      </c>
      <c r="C6" s="9">
        <v>171162</v>
      </c>
      <c r="D6" s="10">
        <v>2271431</v>
      </c>
      <c r="E6" s="11">
        <v>69395</v>
      </c>
      <c r="F6" s="12">
        <v>1457295</v>
      </c>
      <c r="G6" s="12">
        <v>101767</v>
      </c>
      <c r="H6" s="12">
        <v>814136</v>
      </c>
      <c r="I6" s="12">
        <v>0</v>
      </c>
      <c r="J6" s="12">
        <v>0</v>
      </c>
      <c r="K6" s="12">
        <v>0</v>
      </c>
      <c r="L6" s="12">
        <v>0</v>
      </c>
      <c r="M6" s="12">
        <v>0</v>
      </c>
      <c r="N6" s="12">
        <v>0</v>
      </c>
    </row>
    <row r="7" spans="1:14" x14ac:dyDescent="0.45">
      <c r="A7" s="2">
        <v>2</v>
      </c>
      <c r="B7" s="5" t="s">
        <v>2</v>
      </c>
      <c r="C7" s="9">
        <v>161905</v>
      </c>
      <c r="D7" s="10">
        <v>1813147</v>
      </c>
      <c r="E7" s="11">
        <v>39839</v>
      </c>
      <c r="F7" s="12">
        <v>836619</v>
      </c>
      <c r="G7" s="12">
        <v>122066</v>
      </c>
      <c r="H7" s="12">
        <v>976528</v>
      </c>
      <c r="I7" s="12">
        <v>0</v>
      </c>
      <c r="J7" s="12">
        <v>0</v>
      </c>
      <c r="K7" s="12">
        <v>0</v>
      </c>
      <c r="L7" s="12">
        <v>0</v>
      </c>
      <c r="M7" s="12">
        <v>0</v>
      </c>
      <c r="N7" s="12">
        <v>0</v>
      </c>
    </row>
    <row r="8" spans="1:14" x14ac:dyDescent="0.45">
      <c r="A8" s="2">
        <v>3</v>
      </c>
      <c r="B8" s="5" t="s">
        <v>10</v>
      </c>
      <c r="C8" s="9">
        <v>20835</v>
      </c>
      <c r="D8" s="10">
        <v>437535</v>
      </c>
      <c r="E8" s="11">
        <v>20835</v>
      </c>
      <c r="F8" s="12">
        <v>437535</v>
      </c>
      <c r="G8" s="12">
        <v>0</v>
      </c>
      <c r="H8" s="12">
        <v>0</v>
      </c>
      <c r="I8" s="12">
        <v>0</v>
      </c>
      <c r="J8" s="12">
        <v>0</v>
      </c>
      <c r="K8" s="12">
        <v>0</v>
      </c>
      <c r="L8" s="12">
        <v>0</v>
      </c>
      <c r="M8" s="12">
        <v>0</v>
      </c>
      <c r="N8" s="12">
        <v>0</v>
      </c>
    </row>
    <row r="9" spans="1:14" x14ac:dyDescent="0.45">
      <c r="A9" s="2">
        <v>4</v>
      </c>
      <c r="B9" s="5" t="s">
        <v>3</v>
      </c>
      <c r="C9" s="9">
        <v>14532</v>
      </c>
      <c r="D9" s="10">
        <v>305172</v>
      </c>
      <c r="E9" s="11">
        <v>14532</v>
      </c>
      <c r="F9" s="12">
        <v>305172</v>
      </c>
      <c r="G9" s="12">
        <v>0</v>
      </c>
      <c r="H9" s="12">
        <v>0</v>
      </c>
      <c r="I9" s="12">
        <v>0</v>
      </c>
      <c r="J9" s="12">
        <v>0</v>
      </c>
      <c r="K9" s="12">
        <v>0</v>
      </c>
      <c r="L9" s="12">
        <v>0</v>
      </c>
      <c r="M9" s="12">
        <v>0</v>
      </c>
      <c r="N9" s="12">
        <v>0</v>
      </c>
    </row>
    <row r="10" spans="1:14" x14ac:dyDescent="0.45">
      <c r="A10" s="2">
        <v>5</v>
      </c>
      <c r="B10" s="5" t="s">
        <v>4</v>
      </c>
      <c r="C10" s="9">
        <v>57022</v>
      </c>
      <c r="D10" s="10">
        <v>1197462</v>
      </c>
      <c r="E10" s="11">
        <v>57022</v>
      </c>
      <c r="F10" s="12">
        <v>1197462</v>
      </c>
      <c r="G10" s="12">
        <v>0</v>
      </c>
      <c r="H10" s="12">
        <v>0</v>
      </c>
      <c r="I10" s="12">
        <v>0</v>
      </c>
      <c r="J10" s="12">
        <v>0</v>
      </c>
      <c r="K10" s="12">
        <v>0</v>
      </c>
      <c r="L10" s="12">
        <v>0</v>
      </c>
      <c r="M10" s="12">
        <v>0</v>
      </c>
      <c r="N10" s="12">
        <v>0</v>
      </c>
    </row>
    <row r="11" spans="1:14" x14ac:dyDescent="0.45">
      <c r="A11" s="2">
        <v>6</v>
      </c>
      <c r="B11" s="5" t="s">
        <v>11</v>
      </c>
      <c r="C11" s="9">
        <v>122770</v>
      </c>
      <c r="D11" s="10">
        <v>982160</v>
      </c>
      <c r="E11" s="11">
        <v>0</v>
      </c>
      <c r="F11" s="12">
        <v>0</v>
      </c>
      <c r="G11" s="12">
        <v>122770</v>
      </c>
      <c r="H11" s="12">
        <v>982160</v>
      </c>
      <c r="I11" s="12">
        <v>0</v>
      </c>
      <c r="J11" s="12">
        <v>0</v>
      </c>
      <c r="K11" s="12">
        <v>0</v>
      </c>
      <c r="L11" s="12">
        <v>0</v>
      </c>
      <c r="M11" s="12">
        <v>0</v>
      </c>
      <c r="N11" s="12">
        <v>0</v>
      </c>
    </row>
    <row r="12" spans="1:14" x14ac:dyDescent="0.45">
      <c r="A12" s="2">
        <v>7</v>
      </c>
      <c r="B12" s="5" t="s">
        <v>5</v>
      </c>
      <c r="C12" s="9">
        <v>550247</v>
      </c>
      <c r="D12" s="10">
        <v>4843872</v>
      </c>
      <c r="E12" s="11">
        <v>33992</v>
      </c>
      <c r="F12" s="12">
        <v>713832</v>
      </c>
      <c r="G12" s="12">
        <v>516255</v>
      </c>
      <c r="H12" s="12">
        <v>4130040</v>
      </c>
      <c r="I12" s="12">
        <v>0</v>
      </c>
      <c r="J12" s="12">
        <v>0</v>
      </c>
      <c r="K12" s="12">
        <v>0</v>
      </c>
      <c r="L12" s="12">
        <v>0</v>
      </c>
      <c r="M12" s="12">
        <v>0</v>
      </c>
      <c r="N12" s="12">
        <v>0</v>
      </c>
    </row>
    <row r="13" spans="1:14" x14ac:dyDescent="0.45">
      <c r="A13" s="2">
        <v>8</v>
      </c>
      <c r="B13" s="5" t="s">
        <v>6</v>
      </c>
      <c r="C13" s="9">
        <v>32725</v>
      </c>
      <c r="D13" s="10">
        <v>635485</v>
      </c>
      <c r="E13" s="11">
        <v>28745</v>
      </c>
      <c r="F13" s="12">
        <v>603645</v>
      </c>
      <c r="G13" s="12">
        <v>3980</v>
      </c>
      <c r="H13" s="12">
        <v>31840</v>
      </c>
      <c r="I13" s="12">
        <v>0</v>
      </c>
      <c r="J13" s="12">
        <v>0</v>
      </c>
      <c r="K13" s="12">
        <v>0</v>
      </c>
      <c r="L13" s="12">
        <v>0</v>
      </c>
      <c r="M13" s="12">
        <v>0</v>
      </c>
      <c r="N13" s="12">
        <v>0</v>
      </c>
    </row>
    <row r="14" spans="1:14" x14ac:dyDescent="0.45">
      <c r="A14" s="2">
        <v>9</v>
      </c>
      <c r="B14" s="5" t="s">
        <v>7</v>
      </c>
      <c r="C14" s="9">
        <v>17835</v>
      </c>
      <c r="D14" s="10">
        <v>374535</v>
      </c>
      <c r="E14" s="11">
        <v>17835</v>
      </c>
      <c r="F14" s="12">
        <v>374535</v>
      </c>
      <c r="G14" s="12">
        <v>0</v>
      </c>
      <c r="H14" s="12">
        <v>0</v>
      </c>
      <c r="I14" s="12">
        <v>0</v>
      </c>
      <c r="J14" s="12">
        <v>0</v>
      </c>
      <c r="K14" s="12">
        <v>0</v>
      </c>
      <c r="L14" s="12">
        <v>0</v>
      </c>
      <c r="M14" s="12">
        <v>0</v>
      </c>
      <c r="N14" s="12">
        <v>0</v>
      </c>
    </row>
    <row r="15" spans="1:14" x14ac:dyDescent="0.45">
      <c r="A15" s="2">
        <v>10</v>
      </c>
      <c r="B15" s="5" t="s">
        <v>12</v>
      </c>
      <c r="C15" s="9">
        <v>41306</v>
      </c>
      <c r="D15" s="10">
        <v>867426</v>
      </c>
      <c r="E15" s="11">
        <v>41306</v>
      </c>
      <c r="F15" s="12">
        <v>867426</v>
      </c>
      <c r="G15" s="12">
        <v>0</v>
      </c>
      <c r="H15" s="12">
        <v>0</v>
      </c>
      <c r="I15" s="12">
        <v>0</v>
      </c>
      <c r="J15" s="12">
        <v>0</v>
      </c>
      <c r="K15" s="12">
        <v>0</v>
      </c>
      <c r="L15" s="12">
        <v>0</v>
      </c>
      <c r="M15" s="12">
        <v>0</v>
      </c>
      <c r="N15" s="12">
        <v>0</v>
      </c>
    </row>
    <row r="16" spans="1:14" x14ac:dyDescent="0.45">
      <c r="A16" s="2">
        <v>11</v>
      </c>
      <c r="B16" s="5" t="s">
        <v>13</v>
      </c>
      <c r="C16" s="9">
        <v>61399</v>
      </c>
      <c r="D16" s="10">
        <v>1279304</v>
      </c>
      <c r="E16" s="11">
        <v>60624</v>
      </c>
      <c r="F16" s="12">
        <v>1273104</v>
      </c>
      <c r="G16" s="12">
        <v>775</v>
      </c>
      <c r="H16" s="12">
        <v>6200</v>
      </c>
      <c r="I16" s="12">
        <v>0</v>
      </c>
      <c r="J16" s="12">
        <v>0</v>
      </c>
      <c r="K16" s="12">
        <v>0</v>
      </c>
      <c r="L16" s="12">
        <v>0</v>
      </c>
      <c r="M16" s="12">
        <v>0</v>
      </c>
      <c r="N16" s="12">
        <v>0</v>
      </c>
    </row>
    <row r="17" spans="1:14" x14ac:dyDescent="0.45">
      <c r="A17" s="2">
        <v>12</v>
      </c>
      <c r="B17" s="5" t="s">
        <v>8</v>
      </c>
      <c r="C17" s="9">
        <v>71435</v>
      </c>
      <c r="D17" s="10">
        <v>1500135</v>
      </c>
      <c r="E17" s="11">
        <v>71435</v>
      </c>
      <c r="F17" s="12">
        <v>1500135</v>
      </c>
      <c r="G17" s="12">
        <v>0</v>
      </c>
      <c r="H17" s="12">
        <v>0</v>
      </c>
      <c r="I17" s="12">
        <v>0</v>
      </c>
      <c r="J17" s="12">
        <v>0</v>
      </c>
      <c r="K17" s="12">
        <v>0</v>
      </c>
      <c r="L17" s="12">
        <v>0</v>
      </c>
      <c r="M17" s="12">
        <v>0</v>
      </c>
      <c r="N17" s="12">
        <v>0</v>
      </c>
    </row>
    <row r="18" spans="1:14" x14ac:dyDescent="0.45">
      <c r="A18" s="2">
        <v>13</v>
      </c>
      <c r="B18" s="5" t="s">
        <v>9</v>
      </c>
      <c r="C18" s="9">
        <v>330770</v>
      </c>
      <c r="D18" s="10">
        <v>4104162</v>
      </c>
      <c r="E18" s="11">
        <v>112154</v>
      </c>
      <c r="F18" s="12">
        <v>2355234</v>
      </c>
      <c r="G18" s="12">
        <v>218616</v>
      </c>
      <c r="H18" s="12">
        <v>1748928</v>
      </c>
      <c r="I18" s="12">
        <v>0</v>
      </c>
      <c r="J18" s="12">
        <v>0</v>
      </c>
      <c r="K18" s="12">
        <v>0</v>
      </c>
      <c r="L18" s="12">
        <v>0</v>
      </c>
      <c r="M18" s="12">
        <v>0</v>
      </c>
      <c r="N18" s="12">
        <v>0</v>
      </c>
    </row>
    <row r="19" spans="1:14" x14ac:dyDescent="0.45">
      <c r="A19" s="2">
        <v>14</v>
      </c>
      <c r="B19" s="5" t="s">
        <v>14</v>
      </c>
      <c r="C19" s="9">
        <v>39184</v>
      </c>
      <c r="D19" s="10">
        <v>822864</v>
      </c>
      <c r="E19" s="11">
        <v>39184</v>
      </c>
      <c r="F19" s="12">
        <v>822864</v>
      </c>
      <c r="G19" s="12">
        <v>0</v>
      </c>
      <c r="H19" s="12">
        <v>0</v>
      </c>
      <c r="I19" s="12">
        <v>0</v>
      </c>
      <c r="J19" s="12">
        <v>0</v>
      </c>
      <c r="K19" s="12">
        <v>0</v>
      </c>
      <c r="L19" s="12">
        <v>0</v>
      </c>
      <c r="M19" s="12">
        <v>0</v>
      </c>
      <c r="N19" s="12">
        <v>0</v>
      </c>
    </row>
    <row r="20" spans="1:14" x14ac:dyDescent="0.45">
      <c r="A20" s="2">
        <v>15</v>
      </c>
      <c r="B20" s="5" t="s">
        <v>15</v>
      </c>
      <c r="C20" s="9">
        <v>308702</v>
      </c>
      <c r="D20" s="10">
        <v>5697464</v>
      </c>
      <c r="E20" s="11">
        <v>248296</v>
      </c>
      <c r="F20" s="12">
        <v>5214216</v>
      </c>
      <c r="G20" s="12">
        <v>60406</v>
      </c>
      <c r="H20" s="12">
        <v>483248</v>
      </c>
      <c r="I20" s="12">
        <v>0</v>
      </c>
      <c r="J20" s="12">
        <v>0</v>
      </c>
      <c r="K20" s="12">
        <v>0</v>
      </c>
      <c r="L20" s="12">
        <v>0</v>
      </c>
      <c r="M20" s="12">
        <v>0</v>
      </c>
      <c r="N20" s="12">
        <v>0</v>
      </c>
    </row>
    <row r="21" spans="1:14" x14ac:dyDescent="0.45">
      <c r="A21" s="2">
        <v>16</v>
      </c>
      <c r="B21" s="5" t="s">
        <v>16</v>
      </c>
      <c r="C21" s="9">
        <v>238814</v>
      </c>
      <c r="D21" s="10">
        <v>4627895</v>
      </c>
      <c r="E21" s="11">
        <v>106531</v>
      </c>
      <c r="F21" s="12">
        <v>2237151</v>
      </c>
      <c r="G21" s="12">
        <v>132283</v>
      </c>
      <c r="H21" s="12">
        <v>1058264</v>
      </c>
      <c r="I21" s="12">
        <v>27682</v>
      </c>
      <c r="J21" s="12">
        <v>138410</v>
      </c>
      <c r="K21" s="12">
        <v>238814</v>
      </c>
      <c r="L21" s="12">
        <v>716442</v>
      </c>
      <c r="M21" s="12">
        <v>238814</v>
      </c>
      <c r="N21" s="12">
        <v>477628</v>
      </c>
    </row>
    <row r="22" spans="1:14" ht="18.600000000000001" thickBot="1" x14ac:dyDescent="0.5">
      <c r="A22" s="4"/>
      <c r="B22" s="6" t="s">
        <v>24</v>
      </c>
      <c r="C22" s="13">
        <f>SUM(C6:C21)</f>
        <v>2240643</v>
      </c>
      <c r="D22" s="14">
        <f t="shared" ref="D22:N22" si="0">SUM(D6:D21)</f>
        <v>31760049</v>
      </c>
      <c r="E22" s="15">
        <f>SUM(E6:E21)</f>
        <v>961725</v>
      </c>
      <c r="F22" s="16">
        <f t="shared" si="0"/>
        <v>20196225</v>
      </c>
      <c r="G22" s="16">
        <f>SUM(G6:G21)</f>
        <v>1278918</v>
      </c>
      <c r="H22" s="16">
        <f t="shared" si="0"/>
        <v>10231344</v>
      </c>
      <c r="I22" s="16">
        <f t="shared" si="0"/>
        <v>27682</v>
      </c>
      <c r="J22" s="16">
        <f t="shared" si="0"/>
        <v>138410</v>
      </c>
      <c r="K22" s="16">
        <f t="shared" si="0"/>
        <v>238814</v>
      </c>
      <c r="L22" s="16">
        <f t="shared" si="0"/>
        <v>716442</v>
      </c>
      <c r="M22" s="16">
        <f t="shared" si="0"/>
        <v>238814</v>
      </c>
      <c r="N22" s="16">
        <f t="shared" si="0"/>
        <v>477628</v>
      </c>
    </row>
    <row r="23" spans="1:14" ht="18.600000000000001" thickTop="1" x14ac:dyDescent="0.45"/>
    <row r="24" spans="1:14" x14ac:dyDescent="0.45">
      <c r="B24" s="8" t="s">
        <v>30</v>
      </c>
    </row>
    <row r="25" spans="1:14" x14ac:dyDescent="0.45">
      <c r="B25" s="8" t="s">
        <v>31</v>
      </c>
    </row>
    <row r="26" spans="1:14" x14ac:dyDescent="0.45">
      <c r="B26" s="8" t="s">
        <v>32</v>
      </c>
    </row>
    <row r="27" spans="1:14" x14ac:dyDescent="0.45">
      <c r="B27" s="8" t="s">
        <v>33</v>
      </c>
    </row>
    <row r="28" spans="1:14" x14ac:dyDescent="0.45">
      <c r="B28" s="8" t="s">
        <v>34</v>
      </c>
    </row>
  </sheetData>
  <mergeCells count="10">
    <mergeCell ref="I4:J4"/>
    <mergeCell ref="K4:L4"/>
    <mergeCell ref="M4:N4"/>
    <mergeCell ref="E3:N3"/>
    <mergeCell ref="A3:A5"/>
    <mergeCell ref="B3:B5"/>
    <mergeCell ref="C3:C5"/>
    <mergeCell ref="D3:D5"/>
    <mergeCell ref="E4:F4"/>
    <mergeCell ref="G4:H4"/>
  </mergeCells>
  <phoneticPr fontId="2"/>
  <pageMargins left="0.70866141732283472" right="0.11811023622047245" top="0.74803149606299213"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交付実績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小渕　龍輝</dc:creator>
  <cp:lastModifiedBy>小渕　龍輝</cp:lastModifiedBy>
  <cp:lastPrinted>2023-07-28T05:33:45Z</cp:lastPrinted>
  <dcterms:created xsi:type="dcterms:W3CDTF">2023-07-05T06:15:09Z</dcterms:created>
  <dcterms:modified xsi:type="dcterms:W3CDTF">2023-08-03T04:41:58Z</dcterms:modified>
</cp:coreProperties>
</file>